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ena_adess_gob_do/Documents/Transparencia 2024/Direccion Administrativa Financiera/Cuentas por Pagar/"/>
    </mc:Choice>
  </mc:AlternateContent>
  <xr:revisionPtr revIDLastSave="385" documentId="13_ncr:1_{225F6CA0-B43A-4072-9F4A-1A4BC80CB6CC}" xr6:coauthVersionLast="47" xr6:coauthVersionMax="47" xr10:uidLastSave="{5480BE0D-4520-449D-916E-39B00399E686}"/>
  <bookViews>
    <workbookView xWindow="-120" yWindow="-120" windowWidth="20730" windowHeight="11160" tabRatio="457" xr2:uid="{00000000-000D-0000-FFFF-FFFF00000000}"/>
  </bookViews>
  <sheets>
    <sheet name="OCTUBRE 2024" sheetId="2" r:id="rId1"/>
  </sheets>
  <definedNames>
    <definedName name="_xlnm._FilterDatabase" localSheetId="0" hidden="1">'OCTUBRE 2024'!$A$9:$I$34</definedName>
    <definedName name="_xlnm.Print_Area" localSheetId="0">'OCTUBRE 2024'!$A$1:$H$47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E34" i="2"/>
</calcChain>
</file>

<file path=xl/sharedStrings.xml><?xml version="1.0" encoding="utf-8"?>
<sst xmlns="http://schemas.openxmlformats.org/spreadsheetml/2006/main" count="111" uniqueCount="77">
  <si>
    <t>FECHA DE REGISTRO</t>
  </si>
  <si>
    <t>NCF</t>
  </si>
  <si>
    <t>CONCEPTO</t>
  </si>
  <si>
    <t>B1500000244</t>
  </si>
  <si>
    <t>B1500000002</t>
  </si>
  <si>
    <t>B1500000152</t>
  </si>
  <si>
    <t>B1500000864</t>
  </si>
  <si>
    <t>E4500000588843</t>
  </si>
  <si>
    <t>E4500000589003</t>
  </si>
  <si>
    <t>DERED, S.R.L.</t>
  </si>
  <si>
    <t>INVERSIONES GEFEC,SRL</t>
  </si>
  <si>
    <t>FLOR FRANCINA SOCIAS REYES</t>
  </si>
  <si>
    <t>DUCTO LIMPIO S,D.SRL</t>
  </si>
  <si>
    <t>PAGO DE ALQUILER LOCAL DE LA DELEGACION DE LA ROMANA, CORRESPONDIENTE AL MES DE SEPTIEMBRE DE 2024</t>
  </si>
  <si>
    <t>SERVICIOS DE LOGISTICA MONTAJE NAVIDEÑO PARA LA INSTITUCION</t>
  </si>
  <si>
    <t>SERVICIOS DE LIMPIEZA GENERAL DE DUCTOS Y  FILTROS DE LOS AIRES ACONDICIONADOS DEL EDIF. PRINCIPAL ADESS E INSTALACIONES.D,N</t>
  </si>
  <si>
    <t>SERVICIO DE INTERNET MOVIL NEGOCIO 10 GB DE LA ENTIDAD CUENTA 745507340, CORRESPONDIENTE A OCTUBRE/2024</t>
  </si>
  <si>
    <t>SERVICIO DE NOTIFICACIONES BANCARIAS SMS ALOS BENEFICIARIOS BTH, DE LA ENTIDAD CORRESPONDIENTE OCTUBRE, CTA, 751816610</t>
  </si>
  <si>
    <t>SUPLIDOR</t>
  </si>
  <si>
    <t>B1500003569</t>
  </si>
  <si>
    <t>B1500000103</t>
  </si>
  <si>
    <t>B1500026690</t>
  </si>
  <si>
    <t>B1500190029</t>
  </si>
  <si>
    <t>B1500190037</t>
  </si>
  <si>
    <t>B1500000203</t>
  </si>
  <si>
    <t>B1500000735</t>
  </si>
  <si>
    <t>B1500000386</t>
  </si>
  <si>
    <t>B1500000054</t>
  </si>
  <si>
    <t>B1500000208</t>
  </si>
  <si>
    <t>AYUL RECIO</t>
  </si>
  <si>
    <t>FLORISTERIA ZUNIFLOR, SRL.</t>
  </si>
  <si>
    <t>UNIVERSIDAD AUTONOMA DE SANTO DOMINGO</t>
  </si>
  <si>
    <t xml:space="preserve">ROBINZON PEREZ DE LA CRUZ </t>
  </si>
  <si>
    <t>EXPERT CLEANER SQE SRL</t>
  </si>
  <si>
    <t>CREATIVIDAD NACIONAL DOMINICANA</t>
  </si>
  <si>
    <t>ABREU MERCEDES Y ASOCIADOS SRL</t>
  </si>
  <si>
    <t>DR. ROSELIO ESTEVEZ ROSARIO</t>
  </si>
  <si>
    <t>GRUAS COLON SRL</t>
  </si>
  <si>
    <t>ALQUILER DELEGACION DE ELIAS PIÑA CORRESPONDIENTE AL MES DE ENERO/2023</t>
  </si>
  <si>
    <t>ALQUILER DELEGACION DE ELIAS PIÑA CORRESPONDIENTE AL MES DE FEBRERO/2023</t>
  </si>
  <si>
    <t>SERVICIOS DE ARREGLOS FLORALES PARA USO DE LA INSTITUCION,</t>
  </si>
  <si>
    <t>MAESTRIA EN GESTION DE RECURSOS HUMANO, CORRESPONDIENTE AL 2DO. MODULOS</t>
  </si>
  <si>
    <t xml:space="preserve">MAESTRIA EN ALTA GERENCIA, CORRESPONDIENTE AL SDO. MODULO </t>
  </si>
  <si>
    <t>PAGO ALQUILER LOCAL DELEGACION HATO MAYOR CORRESPONDIENTE AL MES DE OCTUBRE/2024</t>
  </si>
  <si>
    <t>ADQUISICION DE ARTICULOS PARA DECORACION NAVIDEÑA</t>
  </si>
  <si>
    <t>SERVICIO DE LIMPIEZA PROFUNDO DE CISTERNA SEDE CENTRAL DE LA ADESS</t>
  </si>
  <si>
    <t xml:space="preserve">ADQUISICION DE AGUA PURIFICADA </t>
  </si>
  <si>
    <t xml:space="preserve">ADQUISICION DE TICKETS DE COMBUSTIBLE, TICKETS DE 1,000(305 UNIDAD) DE GASOIL Y TICKTS DE 500 (190 UNIDAD) DE GASOLINA. </t>
  </si>
  <si>
    <t>PAGO DE ALQUILER LOCAL DELEGACION SAMANA CORRESPONDIENTE AL MES DE OCTUBRE DEL 2024</t>
  </si>
  <si>
    <t>LEGALIZACION DE DECLARACIONES JURADAS Y LEGALIZACION DE CONTRATO</t>
  </si>
  <si>
    <t>SERVICIOS DE GRUAS PARA TRASLADO DEVEHICULOS Y CONTENEDORES DE LA INSTITUCION</t>
  </si>
  <si>
    <t>PAGO DE ALQUILER DEL  PARQUEO CORRESPONDIENTE A OCTUBRE/2024</t>
  </si>
  <si>
    <t>N/C</t>
  </si>
  <si>
    <t>REVISADO POR:</t>
  </si>
  <si>
    <t>ROSA MERCEDES OVAL</t>
  </si>
  <si>
    <t>ENCARGADA SECCION DE TESORERIA</t>
  </si>
  <si>
    <t xml:space="preserve">GRUPO ALASKA S.A </t>
  </si>
  <si>
    <t>COMPAÑIA DOMINICANA DE TELEFONO S.A</t>
  </si>
  <si>
    <t>CENTRO CUESTA NACIONAL S.A.S</t>
  </si>
  <si>
    <t xml:space="preserve">RV DIESEL SRL </t>
  </si>
  <si>
    <t>ADQUISICION DE INSUMO PARA USO DE MENSAJERO EXTERNO DE LA INSTITUCION</t>
  </si>
  <si>
    <t>B1500011021</t>
  </si>
  <si>
    <t>B1500011199</t>
  </si>
  <si>
    <t>B1500011012</t>
  </si>
  <si>
    <t>B1500011016</t>
  </si>
  <si>
    <t>B1500002669</t>
  </si>
  <si>
    <t>B1500002670</t>
  </si>
  <si>
    <t xml:space="preserve">  </t>
  </si>
  <si>
    <t xml:space="preserve">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</si>
  <si>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CARLOS RICARDO</t>
  </si>
  <si>
    <t xml:space="preserve">                                                                                                                     DIRECTOR ADMINISTRATIVO FINANCIERO</t>
  </si>
  <si>
    <t xml:space="preserve">                                                                                 CUENTAS POR PAGAR A SUPLIDORES AL 31 DE OCTUBRE 2024</t>
  </si>
  <si>
    <t>Monto facturado</t>
  </si>
  <si>
    <t>Monto pagado</t>
  </si>
  <si>
    <t>monto pendiente</t>
  </si>
  <si>
    <t>-</t>
  </si>
  <si>
    <t>FECHA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</si>
</sst>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\ _€_-;\-* #,##0.00\ _€_-;_-* &quot;-&quot;??\ _€_-;_-@_-"/>
    <numFmt numFmtId="166" formatCode="dd/mm/yy;@"/>
    <numFmt numFmtId="167" formatCode="dd/mm/yyyy;@"/>
    <numFmt numFmtId="168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 val="doubleAccounting"/>
      <sz val="28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20"/>
      <color rgb="FF000000"/>
      <name val="Tahoma"/>
      <family val="2"/>
    </font>
    <font>
      <b/>
      <sz val="2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rgb="FF5B9BD5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3">
    <xf numFmtId="0" fontId="0" fillId="0" borderId="0" xfId="0"/>
    <xf numFmtId="167" fontId="4" fillId="0" borderId="0" xfId="0" applyNumberFormat="1" applyFont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67" fontId="3" fillId="3" borderId="1" xfId="0" applyNumberFormat="1" applyFont="1" applyFill="1" applyBorder="1" applyAlignment="1">
      <alignment horizontal="center" wrapText="1"/>
    </xf>
    <xf numFmtId="0" fontId="5" fillId="2" borderId="0" xfId="0" applyFont="1" applyFill="1"/>
    <xf numFmtId="0" fontId="5" fillId="0" borderId="0" xfId="0" applyFont="1"/>
    <xf numFmtId="167" fontId="5" fillId="0" borderId="0" xfId="0" applyNumberFormat="1" applyFont="1"/>
    <xf numFmtId="14" fontId="7" fillId="0" borderId="1" xfId="0" applyNumberFormat="1" applyFont="1" applyBorder="1"/>
    <xf numFmtId="0" fontId="3" fillId="2" borderId="1" xfId="0" applyFont="1" applyFill="1" applyBorder="1" applyAlignment="1">
      <alignment wrapText="1"/>
    </xf>
    <xf numFmtId="164" fontId="6" fillId="2" borderId="0" xfId="0" applyNumberFormat="1" applyFont="1" applyFill="1"/>
    <xf numFmtId="0" fontId="4" fillId="2" borderId="0" xfId="0" applyFont="1" applyFill="1"/>
    <xf numFmtId="0" fontId="8" fillId="2" borderId="1" xfId="0" applyFont="1" applyFill="1" applyBorder="1" applyAlignment="1">
      <alignment horizontal="center"/>
    </xf>
    <xf numFmtId="167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6" fontId="5" fillId="2" borderId="0" xfId="0" applyNumberFormat="1" applyFont="1" applyFill="1" applyAlignment="1">
      <alignment horizontal="left" vertical="top"/>
    </xf>
    <xf numFmtId="167" fontId="5" fillId="0" borderId="0" xfId="0" applyNumberFormat="1" applyFont="1" applyAlignment="1">
      <alignment horizontal="left" vertical="top"/>
    </xf>
    <xf numFmtId="4" fontId="11" fillId="0" borderId="1" xfId="0" applyNumberFormat="1" applyFont="1" applyBorder="1" applyAlignment="1">
      <alignment horizontal="right"/>
    </xf>
    <xf numFmtId="14" fontId="7" fillId="2" borderId="1" xfId="0" applyNumberFormat="1" applyFont="1" applyFill="1" applyBorder="1"/>
    <xf numFmtId="14" fontId="7" fillId="5" borderId="1" xfId="0" applyNumberFormat="1" applyFont="1" applyFill="1" applyBorder="1"/>
    <xf numFmtId="14" fontId="7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8" fontId="10" fillId="0" borderId="2" xfId="0" applyNumberFormat="1" applyFont="1" applyBorder="1" applyAlignment="1">
      <alignment horizontal="right" vertical="center" wrapText="1"/>
    </xf>
    <xf numFmtId="14" fontId="7" fillId="0" borderId="2" xfId="0" applyNumberFormat="1" applyFont="1" applyBorder="1" applyAlignment="1">
      <alignment horizontal="center" wrapText="1"/>
    </xf>
    <xf numFmtId="168" fontId="10" fillId="0" borderId="1" xfId="0" applyNumberFormat="1" applyFont="1" applyBorder="1" applyAlignment="1">
      <alignment horizontal="right" vertical="center" wrapText="1"/>
    </xf>
    <xf numFmtId="14" fontId="7" fillId="0" borderId="1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right" wrapText="1"/>
    </xf>
    <xf numFmtId="0" fontId="9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66" fontId="5" fillId="2" borderId="0" xfId="0" applyNumberFormat="1" applyFont="1" applyFill="1" applyAlignment="1">
      <alignment horizontal="left" vertical="top" wrapText="1"/>
    </xf>
    <xf numFmtId="167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</cellXfs>
  <cellStyles count="4">
    <cellStyle name="Millares 2" xfId="2" xr:uid="{00000000-0005-0000-0000-000001000000}"/>
    <cellStyle name="Millares 2 2" xfId="1" xr:uid="{00000000-0005-0000-0000-000002000000}"/>
    <cellStyle name="Millares 2 2 2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4682507</xdr:colOff>
      <xdr:row>0</xdr:row>
      <xdr:rowOff>252477</xdr:rowOff>
    </xdr:from>
    <xdr:to>
      <xdr:col>3</xdr:col>
      <xdr:colOff>10744200</xdr:colOff>
      <xdr:row>6</xdr:row>
      <xdr:rowOff>601813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74107" y="252477"/>
          <a:ext cx="6061693" cy="400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46"/>
  <sheetViews>
    <sheetView showGridLines="0" tabSelected="1" zoomScale="25" zoomScaleNormal="25" zoomScaleSheetLayoutView="37" workbookViewId="0">
      <selection activeCell="D13" sqref="D13"/>
    </sheetView>
  </sheetViews>
  <sheetFormatPr defaultColWidth="53.42578125" defaultRowHeight="46.5" x14ac:dyDescent="0.7"/>
  <cols>
    <col min="1" max="1" width="31.7109375" style="2" customWidth="1"/>
    <col min="2" max="2" width="32.5703125" style="1" customWidth="1"/>
    <col min="3" max="3" width="70.140625" style="2" customWidth="1"/>
    <col min="4" max="4" width="227.5703125" style="2" customWidth="1"/>
    <col min="5" max="7" width="56.28515625" style="41" customWidth="1"/>
    <col min="8" max="8" width="51.42578125" style="2" customWidth="1"/>
    <col min="9" max="9" width="26.85546875" style="2" hidden="1" customWidth="1"/>
    <col min="10" max="16384" width="53.42578125" style="2"/>
  </cols>
  <sheetData>
    <row r="7" spans="1:9" x14ac:dyDescent="0.7">
      <c r="A7" s="27"/>
      <c r="B7" s="27"/>
      <c r="C7" s="27"/>
      <c r="D7" s="27"/>
      <c r="E7" s="27"/>
      <c r="F7" s="27"/>
      <c r="G7" s="27"/>
      <c r="H7" s="27"/>
      <c r="I7" s="27"/>
    </row>
    <row r="8" spans="1:9" x14ac:dyDescent="0.7">
      <c r="A8" s="42" t="s">
        <v>71</v>
      </c>
      <c r="B8" s="42"/>
      <c r="C8" s="42"/>
      <c r="D8" s="42"/>
      <c r="E8" s="42"/>
      <c r="F8" s="42"/>
      <c r="G8" s="42"/>
      <c r="H8" s="42"/>
      <c r="I8" s="42"/>
    </row>
    <row r="9" spans="1:9" ht="186" x14ac:dyDescent="0.7">
      <c r="A9" s="3" t="s">
        <v>1</v>
      </c>
      <c r="B9" s="5" t="s">
        <v>0</v>
      </c>
      <c r="C9" s="3" t="s">
        <v>18</v>
      </c>
      <c r="D9" s="3" t="s">
        <v>2</v>
      </c>
      <c r="E9" s="28" t="s">
        <v>72</v>
      </c>
      <c r="F9" s="28" t="s">
        <v>73</v>
      </c>
      <c r="G9" s="28" t="s">
        <v>74</v>
      </c>
      <c r="H9" s="26" t="s">
        <v>76</v>
      </c>
      <c r="I9" s="4"/>
    </row>
    <row r="10" spans="1:9" s="12" customFormat="1" x14ac:dyDescent="0.7">
      <c r="A10" s="9" t="s">
        <v>52</v>
      </c>
      <c r="B10" s="25">
        <v>45329</v>
      </c>
      <c r="C10" s="9" t="s">
        <v>29</v>
      </c>
      <c r="D10" s="9" t="s">
        <v>38</v>
      </c>
      <c r="E10" s="29">
        <v>32306.83</v>
      </c>
      <c r="F10" s="30" t="s">
        <v>75</v>
      </c>
      <c r="G10" s="29">
        <v>32306.83</v>
      </c>
      <c r="H10" s="9">
        <v>45329</v>
      </c>
      <c r="I10" s="10"/>
    </row>
    <row r="11" spans="1:9" s="12" customFormat="1" x14ac:dyDescent="0.7">
      <c r="A11" s="9" t="s">
        <v>52</v>
      </c>
      <c r="B11" s="25">
        <v>45332</v>
      </c>
      <c r="C11" s="9" t="s">
        <v>29</v>
      </c>
      <c r="D11" s="9" t="s">
        <v>39</v>
      </c>
      <c r="E11" s="29">
        <v>32306.83</v>
      </c>
      <c r="F11" s="30" t="s">
        <v>75</v>
      </c>
      <c r="G11" s="29">
        <v>32306.83</v>
      </c>
      <c r="H11" s="9">
        <v>45332</v>
      </c>
      <c r="I11" s="10"/>
    </row>
    <row r="12" spans="1:9" s="12" customFormat="1" x14ac:dyDescent="0.7">
      <c r="A12" s="9" t="s">
        <v>3</v>
      </c>
      <c r="B12" s="25">
        <v>45555</v>
      </c>
      <c r="C12" s="9" t="s">
        <v>9</v>
      </c>
      <c r="D12" s="9" t="s">
        <v>13</v>
      </c>
      <c r="E12" s="29">
        <v>82788.149999999994</v>
      </c>
      <c r="F12" s="30" t="s">
        <v>75</v>
      </c>
      <c r="G12" s="29">
        <v>82788.149999999994</v>
      </c>
      <c r="H12" s="9">
        <v>45555</v>
      </c>
      <c r="I12" s="10"/>
    </row>
    <row r="13" spans="1:9" s="12" customFormat="1" x14ac:dyDescent="0.7">
      <c r="A13" s="9" t="s">
        <v>19</v>
      </c>
      <c r="B13" s="25">
        <v>45580</v>
      </c>
      <c r="C13" s="9" t="s">
        <v>30</v>
      </c>
      <c r="D13" s="9" t="s">
        <v>40</v>
      </c>
      <c r="E13" s="29">
        <v>5664</v>
      </c>
      <c r="F13" s="30" t="s">
        <v>75</v>
      </c>
      <c r="G13" s="29">
        <v>5664</v>
      </c>
      <c r="H13" s="23">
        <v>45611</v>
      </c>
      <c r="I13" s="10"/>
    </row>
    <row r="14" spans="1:9" s="12" customFormat="1" x14ac:dyDescent="0.7">
      <c r="A14" s="9" t="s">
        <v>21</v>
      </c>
      <c r="B14" s="25">
        <v>45586</v>
      </c>
      <c r="C14" s="9" t="s">
        <v>32</v>
      </c>
      <c r="D14" s="9" t="s">
        <v>43</v>
      </c>
      <c r="E14" s="29">
        <v>19195.34</v>
      </c>
      <c r="F14" s="30" t="s">
        <v>75</v>
      </c>
      <c r="G14" s="29">
        <v>19195.34</v>
      </c>
      <c r="H14" s="9">
        <v>45617</v>
      </c>
      <c r="I14" s="10"/>
    </row>
    <row r="15" spans="1:9" s="12" customFormat="1" ht="45" customHeight="1" x14ac:dyDescent="0.7">
      <c r="A15" s="9" t="s">
        <v>4</v>
      </c>
      <c r="B15" s="25">
        <v>45589</v>
      </c>
      <c r="C15" s="9" t="s">
        <v>10</v>
      </c>
      <c r="D15" s="9" t="s">
        <v>51</v>
      </c>
      <c r="E15" s="29">
        <v>212400</v>
      </c>
      <c r="F15" s="30" t="s">
        <v>75</v>
      </c>
      <c r="G15" s="29">
        <v>212400</v>
      </c>
      <c r="H15" s="24">
        <v>45620</v>
      </c>
      <c r="I15" s="10"/>
    </row>
    <row r="16" spans="1:9" s="12" customFormat="1" x14ac:dyDescent="0.7">
      <c r="A16" s="9" t="s">
        <v>61</v>
      </c>
      <c r="B16" s="25">
        <v>45590</v>
      </c>
      <c r="C16" s="9" t="s">
        <v>56</v>
      </c>
      <c r="D16" s="9" t="s">
        <v>46</v>
      </c>
      <c r="E16" s="29">
        <v>3520</v>
      </c>
      <c r="F16" s="30" t="s">
        <v>75</v>
      </c>
      <c r="G16" s="29">
        <v>3520</v>
      </c>
      <c r="H16" s="9">
        <v>45621</v>
      </c>
      <c r="I16" s="10"/>
    </row>
    <row r="17" spans="1:9" s="12" customFormat="1" x14ac:dyDescent="0.7">
      <c r="A17" s="9" t="s">
        <v>62</v>
      </c>
      <c r="B17" s="25">
        <v>45590</v>
      </c>
      <c r="C17" s="9" t="s">
        <v>56</v>
      </c>
      <c r="D17" s="9" t="s">
        <v>46</v>
      </c>
      <c r="E17" s="29">
        <v>1485</v>
      </c>
      <c r="F17" s="30" t="s">
        <v>75</v>
      </c>
      <c r="G17" s="29">
        <v>1485</v>
      </c>
      <c r="H17" s="9">
        <v>45621</v>
      </c>
      <c r="I17" s="10"/>
    </row>
    <row r="18" spans="1:9" s="12" customFormat="1" x14ac:dyDescent="0.7">
      <c r="A18" s="9" t="s">
        <v>63</v>
      </c>
      <c r="B18" s="25">
        <v>45590</v>
      </c>
      <c r="C18" s="9" t="s">
        <v>56</v>
      </c>
      <c r="D18" s="9" t="s">
        <v>46</v>
      </c>
      <c r="E18" s="29">
        <v>3850</v>
      </c>
      <c r="F18" s="30" t="s">
        <v>75</v>
      </c>
      <c r="G18" s="29">
        <v>3850</v>
      </c>
      <c r="H18" s="9">
        <v>45621</v>
      </c>
      <c r="I18" s="10"/>
    </row>
    <row r="19" spans="1:9" s="12" customFormat="1" x14ac:dyDescent="0.7">
      <c r="A19" s="9" t="s">
        <v>64</v>
      </c>
      <c r="B19" s="25">
        <v>45591</v>
      </c>
      <c r="C19" s="9" t="s">
        <v>56</v>
      </c>
      <c r="D19" s="9" t="s">
        <v>46</v>
      </c>
      <c r="E19" s="29">
        <v>4180</v>
      </c>
      <c r="F19" s="30" t="s">
        <v>75</v>
      </c>
      <c r="G19" s="29">
        <v>4180</v>
      </c>
      <c r="H19" s="9">
        <v>45622</v>
      </c>
      <c r="I19" s="10"/>
    </row>
    <row r="20" spans="1:9" s="12" customFormat="1" x14ac:dyDescent="0.7">
      <c r="A20" s="9" t="s">
        <v>65</v>
      </c>
      <c r="B20" s="25">
        <v>45593</v>
      </c>
      <c r="C20" s="9" t="s">
        <v>31</v>
      </c>
      <c r="D20" s="9" t="s">
        <v>41</v>
      </c>
      <c r="E20" s="29">
        <v>20000</v>
      </c>
      <c r="F20" s="30" t="s">
        <v>75</v>
      </c>
      <c r="G20" s="29">
        <v>20000</v>
      </c>
      <c r="H20" s="9">
        <v>45624</v>
      </c>
      <c r="I20" s="10"/>
    </row>
    <row r="21" spans="1:9" s="12" customFormat="1" x14ac:dyDescent="0.7">
      <c r="A21" s="9" t="s">
        <v>66</v>
      </c>
      <c r="B21" s="25">
        <v>45593</v>
      </c>
      <c r="C21" s="9" t="s">
        <v>31</v>
      </c>
      <c r="D21" s="9" t="s">
        <v>42</v>
      </c>
      <c r="E21" s="29">
        <v>20000</v>
      </c>
      <c r="F21" s="30" t="s">
        <v>75</v>
      </c>
      <c r="G21" s="29">
        <v>20000</v>
      </c>
      <c r="H21" s="9">
        <v>45624</v>
      </c>
      <c r="I21" s="10"/>
    </row>
    <row r="22" spans="1:9" s="12" customFormat="1" x14ac:dyDescent="0.7">
      <c r="A22" s="9" t="s">
        <v>5</v>
      </c>
      <c r="B22" s="25">
        <v>45593</v>
      </c>
      <c r="C22" s="9" t="s">
        <v>11</v>
      </c>
      <c r="D22" s="9" t="s">
        <v>14</v>
      </c>
      <c r="E22" s="29">
        <v>233340</v>
      </c>
      <c r="F22" s="30" t="s">
        <v>75</v>
      </c>
      <c r="G22" s="29">
        <v>233340</v>
      </c>
      <c r="H22" s="24">
        <v>45624</v>
      </c>
      <c r="I22" s="10"/>
    </row>
    <row r="23" spans="1:9" s="12" customFormat="1" x14ac:dyDescent="0.7">
      <c r="A23" s="9" t="s">
        <v>6</v>
      </c>
      <c r="B23" s="25">
        <v>45593</v>
      </c>
      <c r="C23" s="9" t="s">
        <v>12</v>
      </c>
      <c r="D23" s="9" t="s">
        <v>15</v>
      </c>
      <c r="E23" s="29">
        <v>474206.6</v>
      </c>
      <c r="F23" s="30" t="s">
        <v>75</v>
      </c>
      <c r="G23" s="29">
        <v>474206.6</v>
      </c>
      <c r="H23" s="24">
        <v>45624</v>
      </c>
      <c r="I23" s="10"/>
    </row>
    <row r="24" spans="1:9" s="12" customFormat="1" x14ac:dyDescent="0.7">
      <c r="A24" s="9" t="s">
        <v>7</v>
      </c>
      <c r="B24" s="25">
        <v>45593</v>
      </c>
      <c r="C24" s="9" t="s">
        <v>57</v>
      </c>
      <c r="D24" s="9" t="s">
        <v>16</v>
      </c>
      <c r="E24" s="29">
        <v>63394.5</v>
      </c>
      <c r="F24" s="30" t="s">
        <v>75</v>
      </c>
      <c r="G24" s="29">
        <v>63394.5</v>
      </c>
      <c r="H24" s="24">
        <v>45624</v>
      </c>
      <c r="I24" s="10"/>
    </row>
    <row r="25" spans="1:9" s="12" customFormat="1" x14ac:dyDescent="0.7">
      <c r="A25" s="9" t="s">
        <v>8</v>
      </c>
      <c r="B25" s="25">
        <v>45593</v>
      </c>
      <c r="C25" s="9" t="s">
        <v>57</v>
      </c>
      <c r="D25" s="9" t="s">
        <v>17</v>
      </c>
      <c r="E25" s="29">
        <v>48750</v>
      </c>
      <c r="F25" s="30" t="s">
        <v>75</v>
      </c>
      <c r="G25" s="29">
        <v>48750</v>
      </c>
      <c r="H25" s="9">
        <v>45624</v>
      </c>
      <c r="I25" s="10"/>
    </row>
    <row r="26" spans="1:9" s="12" customFormat="1" x14ac:dyDescent="0.7">
      <c r="A26" s="9" t="s">
        <v>22</v>
      </c>
      <c r="B26" s="25">
        <v>45594</v>
      </c>
      <c r="C26" s="9" t="s">
        <v>58</v>
      </c>
      <c r="D26" s="9" t="s">
        <v>44</v>
      </c>
      <c r="E26" s="29">
        <v>138115</v>
      </c>
      <c r="F26" s="30" t="s">
        <v>75</v>
      </c>
      <c r="G26" s="29">
        <v>138115</v>
      </c>
      <c r="H26" s="9">
        <v>45625</v>
      </c>
      <c r="I26" s="10"/>
    </row>
    <row r="27" spans="1:9" s="12" customFormat="1" x14ac:dyDescent="0.7">
      <c r="A27" s="9" t="s">
        <v>23</v>
      </c>
      <c r="B27" s="25">
        <v>45594</v>
      </c>
      <c r="C27" s="9" t="s">
        <v>58</v>
      </c>
      <c r="D27" s="9" t="s">
        <v>44</v>
      </c>
      <c r="E27" s="29">
        <v>31840</v>
      </c>
      <c r="F27" s="30" t="s">
        <v>75</v>
      </c>
      <c r="G27" s="29">
        <v>31840</v>
      </c>
      <c r="H27" s="9">
        <v>45625</v>
      </c>
      <c r="I27" s="10"/>
    </row>
    <row r="28" spans="1:9" s="12" customFormat="1" x14ac:dyDescent="0.7">
      <c r="A28" s="9" t="s">
        <v>20</v>
      </c>
      <c r="B28" s="25">
        <v>45594</v>
      </c>
      <c r="C28" s="9" t="s">
        <v>34</v>
      </c>
      <c r="D28" s="9" t="s">
        <v>60</v>
      </c>
      <c r="E28" s="29">
        <v>18022.14</v>
      </c>
      <c r="F28" s="30" t="s">
        <v>75</v>
      </c>
      <c r="G28" s="29">
        <v>18022.14</v>
      </c>
      <c r="H28" s="9">
        <v>45625</v>
      </c>
      <c r="I28" s="10"/>
    </row>
    <row r="29" spans="1:9" s="12" customFormat="1" x14ac:dyDescent="0.7">
      <c r="A29" s="9" t="s">
        <v>26</v>
      </c>
      <c r="B29" s="25">
        <v>45594</v>
      </c>
      <c r="C29" s="9" t="s">
        <v>35</v>
      </c>
      <c r="D29" s="9" t="s">
        <v>48</v>
      </c>
      <c r="E29" s="29">
        <v>71351.45</v>
      </c>
      <c r="F29" s="30" t="s">
        <v>75</v>
      </c>
      <c r="G29" s="29">
        <v>71351.45</v>
      </c>
      <c r="H29" s="9">
        <v>45625</v>
      </c>
      <c r="I29" s="10"/>
    </row>
    <row r="30" spans="1:9" s="12" customFormat="1" x14ac:dyDescent="0.7">
      <c r="A30" s="9" t="s">
        <v>24</v>
      </c>
      <c r="B30" s="25">
        <v>45595</v>
      </c>
      <c r="C30" s="9" t="s">
        <v>33</v>
      </c>
      <c r="D30" s="9" t="s">
        <v>45</v>
      </c>
      <c r="E30" s="29">
        <v>18800</v>
      </c>
      <c r="F30" s="30" t="s">
        <v>75</v>
      </c>
      <c r="G30" s="29">
        <v>18800</v>
      </c>
      <c r="H30" s="9">
        <v>45626</v>
      </c>
      <c r="I30" s="10"/>
    </row>
    <row r="31" spans="1:9" s="12" customFormat="1" x14ac:dyDescent="0.7">
      <c r="A31" s="9" t="s">
        <v>25</v>
      </c>
      <c r="B31" s="25">
        <v>45596</v>
      </c>
      <c r="C31" s="9" t="s">
        <v>59</v>
      </c>
      <c r="D31" s="9" t="s">
        <v>47</v>
      </c>
      <c r="E31" s="29">
        <v>400000</v>
      </c>
      <c r="F31" s="30" t="s">
        <v>75</v>
      </c>
      <c r="G31" s="29">
        <v>400000</v>
      </c>
      <c r="H31" s="9">
        <v>45626</v>
      </c>
      <c r="I31" s="10"/>
    </row>
    <row r="32" spans="1:9" s="12" customFormat="1" x14ac:dyDescent="0.7">
      <c r="A32" s="9" t="s">
        <v>27</v>
      </c>
      <c r="B32" s="25">
        <v>45596</v>
      </c>
      <c r="C32" s="9" t="s">
        <v>36</v>
      </c>
      <c r="D32" s="9" t="s">
        <v>49</v>
      </c>
      <c r="E32" s="29">
        <v>30680</v>
      </c>
      <c r="F32" s="30" t="s">
        <v>75</v>
      </c>
      <c r="G32" s="29">
        <v>30680</v>
      </c>
      <c r="H32" s="9">
        <v>45626</v>
      </c>
      <c r="I32" s="10"/>
    </row>
    <row r="33" spans="1:11" s="12" customFormat="1" x14ac:dyDescent="0.7">
      <c r="A33" s="9" t="s">
        <v>28</v>
      </c>
      <c r="B33" s="25">
        <v>45596</v>
      </c>
      <c r="C33" s="9" t="s">
        <v>37</v>
      </c>
      <c r="D33" s="9" t="s">
        <v>50</v>
      </c>
      <c r="E33" s="31">
        <v>94500</v>
      </c>
      <c r="F33" s="32"/>
      <c r="G33" s="31">
        <v>94500</v>
      </c>
      <c r="H33" s="9">
        <v>45626</v>
      </c>
      <c r="I33" s="10"/>
    </row>
    <row r="34" spans="1:11" x14ac:dyDescent="0.7">
      <c r="A34" s="13"/>
      <c r="B34" s="14"/>
      <c r="C34" s="15"/>
      <c r="D34" s="15"/>
      <c r="E34" s="33">
        <f>SUM(E10:E33)</f>
        <v>2060695.8399999999</v>
      </c>
      <c r="F34" s="34"/>
      <c r="G34" s="33">
        <f>SUM(G10:G33)</f>
        <v>2060695.8399999999</v>
      </c>
      <c r="H34" s="22"/>
      <c r="I34" s="10"/>
    </row>
    <row r="35" spans="1:11" ht="48.75" x14ac:dyDescent="0.85">
      <c r="A35" s="7"/>
      <c r="B35" s="8"/>
      <c r="C35" s="7"/>
      <c r="D35" s="7"/>
      <c r="E35" s="35"/>
      <c r="F35" s="35"/>
      <c r="G35" s="35"/>
      <c r="H35" s="11"/>
      <c r="I35" s="11"/>
    </row>
    <row r="36" spans="1:11" ht="48.75" x14ac:dyDescent="0.85">
      <c r="A36" s="7"/>
      <c r="B36" s="8"/>
      <c r="C36" s="7"/>
      <c r="D36" s="18"/>
      <c r="E36" s="36"/>
      <c r="F36" s="36"/>
      <c r="G36" s="36"/>
      <c r="H36" s="11"/>
      <c r="I36" s="11"/>
    </row>
    <row r="37" spans="1:11" s="7" customFormat="1" ht="36" x14ac:dyDescent="0.55000000000000004">
      <c r="A37" s="16" t="s">
        <v>53</v>
      </c>
      <c r="B37" s="17"/>
      <c r="C37" s="16" t="s">
        <v>67</v>
      </c>
      <c r="D37" s="19" t="s">
        <v>68</v>
      </c>
      <c r="E37" s="37"/>
      <c r="F37" s="37"/>
      <c r="G37" s="37"/>
      <c r="H37" s="6"/>
      <c r="I37" s="6"/>
    </row>
    <row r="38" spans="1:11" s="7" customFormat="1" ht="36" x14ac:dyDescent="0.55000000000000004">
      <c r="A38" s="16" t="s">
        <v>54</v>
      </c>
      <c r="B38" s="16"/>
      <c r="C38" s="16"/>
      <c r="D38" s="20" t="s">
        <v>69</v>
      </c>
      <c r="E38" s="38"/>
      <c r="F38" s="38"/>
      <c r="G38" s="38"/>
      <c r="H38" s="6"/>
      <c r="I38" s="6"/>
      <c r="K38" s="8"/>
    </row>
    <row r="39" spans="1:11" s="7" customFormat="1" ht="36" x14ac:dyDescent="0.55000000000000004">
      <c r="A39" s="16" t="s">
        <v>55</v>
      </c>
      <c r="B39" s="16"/>
      <c r="C39" s="16"/>
      <c r="D39" s="19" t="s">
        <v>70</v>
      </c>
      <c r="E39" s="37"/>
      <c r="F39" s="37"/>
      <c r="G39" s="37"/>
      <c r="H39" s="6"/>
      <c r="I39" s="6"/>
      <c r="K39" s="8"/>
    </row>
    <row r="40" spans="1:11" s="7" customFormat="1" ht="36" x14ac:dyDescent="0.55000000000000004">
      <c r="A40" s="16"/>
      <c r="B40" s="16"/>
      <c r="C40" s="16"/>
      <c r="D40" s="21"/>
      <c r="E40" s="39"/>
      <c r="F40" s="39"/>
      <c r="G40" s="39"/>
      <c r="H40" s="6"/>
      <c r="I40" s="6"/>
      <c r="K40" s="8"/>
    </row>
    <row r="41" spans="1:11" ht="48.75" x14ac:dyDescent="0.85">
      <c r="A41" s="16"/>
      <c r="B41" s="17"/>
      <c r="C41" s="16"/>
      <c r="D41" s="16"/>
      <c r="E41" s="40"/>
      <c r="F41" s="40"/>
      <c r="G41" s="40"/>
      <c r="H41" s="11"/>
      <c r="I41" s="11"/>
    </row>
    <row r="42" spans="1:11" ht="48.75" x14ac:dyDescent="0.85">
      <c r="A42" s="7"/>
      <c r="B42" s="8"/>
      <c r="C42" s="7"/>
      <c r="D42" s="7"/>
      <c r="E42" s="35"/>
      <c r="F42" s="35"/>
      <c r="G42" s="35"/>
      <c r="H42" s="11"/>
      <c r="I42" s="11"/>
    </row>
    <row r="43" spans="1:11" ht="48.75" x14ac:dyDescent="0.85">
      <c r="A43" s="7"/>
      <c r="B43" s="8"/>
      <c r="C43" s="7"/>
      <c r="D43" s="7"/>
      <c r="E43" s="35"/>
      <c r="F43" s="35"/>
      <c r="G43" s="35"/>
      <c r="H43" s="11"/>
      <c r="I43" s="11"/>
    </row>
    <row r="44" spans="1:11" ht="48.75" x14ac:dyDescent="0.85">
      <c r="A44" s="7"/>
      <c r="B44" s="8"/>
      <c r="C44" s="7"/>
      <c r="D44" s="7"/>
      <c r="E44" s="35"/>
      <c r="F44" s="35"/>
      <c r="G44" s="35"/>
      <c r="H44" s="11"/>
      <c r="I44" s="11"/>
    </row>
    <row r="45" spans="1:11" ht="48.75" x14ac:dyDescent="0.85">
      <c r="A45" s="7"/>
      <c r="B45" s="8"/>
      <c r="C45" s="7"/>
      <c r="D45" s="7"/>
      <c r="E45" s="35"/>
      <c r="F45" s="35"/>
      <c r="G45" s="35"/>
      <c r="H45" s="11"/>
      <c r="I45" s="11"/>
    </row>
    <row r="46" spans="1:11" ht="48.75" x14ac:dyDescent="0.85">
      <c r="A46" s="7"/>
      <c r="B46" s="8"/>
      <c r="C46" s="7"/>
      <c r="D46" s="7"/>
      <c r="E46" s="35"/>
      <c r="F46" s="35"/>
      <c r="G46" s="35"/>
      <c r="H46" s="11"/>
      <c r="I46" s="11"/>
    </row>
  </sheetData>
  <autoFilter ref="A9:I34" xr:uid="{00000000-0009-0000-0000-000000000000}">
    <sortState xmlns:xlrd2="http://schemas.microsoft.com/office/spreadsheetml/2017/richdata2" ref="A10:I34">
      <sortCondition ref="B9:B34"/>
    </sortState>
  </autoFilter>
  <mergeCells count="2">
    <mergeCell ref="A7:I7"/>
    <mergeCell ref="A8:I8"/>
  </mergeCells>
  <printOptions horizontalCentered="1"/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4EABB2AFB11B4294AEC624ED32F600" ma:contentTypeVersion="4" ma:contentTypeDescription="Crear nuevo documento." ma:contentTypeScope="" ma:versionID="6f74e5dee83034dd5aeff406e662c930">
  <xsd:schema xmlns:xsd="http://www.w3.org/2001/XMLSchema" xmlns:xs="http://www.w3.org/2001/XMLSchema" xmlns:p="http://schemas.microsoft.com/office/2006/metadata/properties" xmlns:ns2="1f1e56eb-a796-49bf-baf9-d402725f26f9" targetNamespace="http://schemas.microsoft.com/office/2006/metadata/properties" ma:root="true" ma:fieldsID="fc20ae8a7b438310d84ef4fa554a8a35" ns2:_="">
    <xsd:import namespace="1f1e56eb-a796-49bf-baf9-d402725f2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e56eb-a796-49bf-baf9-d402725f26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9FE536-D0E3-4B0F-A2B6-F3EB24D7BF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D1182A-C714-43EB-BB4B-F5721319A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D56E3A-EDB7-4D1C-8094-1CE888FEA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e56eb-a796-49bf-baf9-d402725f26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 2024</vt:lpstr>
      <vt:lpstr>'OCTUBRE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Rosanna Margarita Mena Morel</cp:lastModifiedBy>
  <cp:lastPrinted>2024-11-11T13:18:59Z</cp:lastPrinted>
  <dcterms:created xsi:type="dcterms:W3CDTF">2021-11-08T20:12:58Z</dcterms:created>
  <dcterms:modified xsi:type="dcterms:W3CDTF">2024-11-12T15:30:39Z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0x010100954EABB2AFB11B4294AEC624ED32F600</vt:lpwstr>
  </property>
</Properties>
</file>